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ŠK. ROK 2023_2024\MĚSTO KUŘIM\"/>
    </mc:Choice>
  </mc:AlternateContent>
  <bookViews>
    <workbookView xWindow="0" yWindow="0" windowWidth="22908" windowHeight="8760"/>
  </bookViews>
  <sheets>
    <sheet name="2024-2026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D19" i="1" l="1"/>
  <c r="F19" i="1"/>
  <c r="E19" i="1"/>
  <c r="F13" i="1" l="1"/>
  <c r="C19" i="1" l="1"/>
  <c r="C13" i="1"/>
  <c r="D13" i="1" l="1"/>
  <c r="B17" i="1" l="1"/>
</calcChain>
</file>

<file path=xl/sharedStrings.xml><?xml version="1.0" encoding="utf-8"?>
<sst xmlns="http://schemas.openxmlformats.org/spreadsheetml/2006/main" count="25" uniqueCount="24">
  <si>
    <t>VÝNOSY:</t>
  </si>
  <si>
    <t>příspěvek od zřizovatele</t>
  </si>
  <si>
    <t>NÁKLADY:</t>
  </si>
  <si>
    <t>osobní náklady</t>
  </si>
  <si>
    <t>odpisy</t>
  </si>
  <si>
    <t>Celkem:</t>
  </si>
  <si>
    <t>ostatní výnosy v hlavní činnosti</t>
  </si>
  <si>
    <t>ostatní výnosy v doplňkové činnosti</t>
  </si>
  <si>
    <t>ostatní náklady v hlavní činnosti</t>
  </si>
  <si>
    <t>ostatní náklady v doplňkové činnosti</t>
  </si>
  <si>
    <t>příspěvky ze státního rozpočtu</t>
  </si>
  <si>
    <r>
      <rPr>
        <b/>
        <sz val="10"/>
        <color theme="1"/>
        <rFont val="Arial"/>
        <family val="2"/>
        <charset val="238"/>
      </rPr>
      <t>Schválil(a):</t>
    </r>
    <r>
      <rPr>
        <sz val="10"/>
        <color theme="1"/>
        <rFont val="Arial"/>
        <family val="2"/>
        <charset val="238"/>
      </rPr>
      <t xml:space="preserve"> Mgr. Bc. Hana Kočevová</t>
    </r>
  </si>
  <si>
    <r>
      <rPr>
        <b/>
        <sz val="10"/>
        <color theme="1"/>
        <rFont val="Arial"/>
        <family val="2"/>
        <charset val="238"/>
      </rPr>
      <t>Název příspěvkové organizace:</t>
    </r>
    <r>
      <rPr>
        <sz val="10"/>
        <color theme="1"/>
        <rFont val="Arial"/>
        <family val="2"/>
        <charset val="238"/>
      </rPr>
      <t xml:space="preserve"> Základní škola, Kuřim, Tyršova 1255, okres Brno - venkov, příspěvková organizace </t>
    </r>
  </si>
  <si>
    <r>
      <rPr>
        <b/>
        <sz val="10"/>
        <color theme="1"/>
        <rFont val="Arial"/>
        <family val="2"/>
        <charset val="238"/>
      </rPr>
      <t>Sídlo:</t>
    </r>
    <r>
      <rPr>
        <sz val="10"/>
        <color theme="1"/>
        <rFont val="Arial"/>
        <family val="2"/>
        <charset val="238"/>
      </rPr>
      <t xml:space="preserve"> Tyršova 1255/56, 664 34 Kuřim</t>
    </r>
  </si>
  <si>
    <r>
      <rPr>
        <b/>
        <sz val="10"/>
        <color theme="1"/>
        <rFont val="Arial"/>
        <family val="2"/>
        <charset val="238"/>
      </rPr>
      <t xml:space="preserve">IČ: </t>
    </r>
    <r>
      <rPr>
        <sz val="10"/>
        <color theme="1"/>
        <rFont val="Arial"/>
        <family val="2"/>
        <charset val="238"/>
      </rPr>
      <t>49457888</t>
    </r>
  </si>
  <si>
    <r>
      <rPr>
        <b/>
        <sz val="10"/>
        <color theme="1"/>
        <rFont val="Arial"/>
        <family val="2"/>
        <charset val="238"/>
      </rPr>
      <t>Statutární orgán:</t>
    </r>
    <r>
      <rPr>
        <sz val="10"/>
        <color theme="1"/>
        <rFont val="Arial"/>
        <family val="2"/>
        <charset val="238"/>
      </rPr>
      <t xml:space="preserve"> Mgr. Bc. Hana Kočevová</t>
    </r>
  </si>
  <si>
    <t>Výhled 2024</t>
  </si>
  <si>
    <r>
      <rPr>
        <b/>
        <i/>
        <sz val="10"/>
        <color theme="1"/>
        <rFont val="Calibri"/>
        <family val="2"/>
        <charset val="238"/>
      </rPr>
      <t>*</t>
    </r>
    <r>
      <rPr>
        <b/>
        <i/>
        <sz val="10"/>
        <color theme="1"/>
        <rFont val="Arial"/>
        <family val="2"/>
        <charset val="238"/>
      </rPr>
      <t>Skutečnost v daném roce.</t>
    </r>
  </si>
  <si>
    <r>
      <t>Rozpočet 2023</t>
    </r>
    <r>
      <rPr>
        <b/>
        <sz val="10"/>
        <color theme="1"/>
        <rFont val="Calibri"/>
        <family val="2"/>
        <charset val="238"/>
      </rPr>
      <t>*</t>
    </r>
  </si>
  <si>
    <t>Výhled 2025</t>
  </si>
  <si>
    <t>Výhled 2026</t>
  </si>
  <si>
    <r>
      <rPr>
        <b/>
        <sz val="10"/>
        <color theme="1"/>
        <rFont val="Arial"/>
        <family val="2"/>
        <charset val="238"/>
      </rPr>
      <t>Zpracoval(a):</t>
    </r>
    <r>
      <rPr>
        <sz val="10"/>
        <color theme="1"/>
        <rFont val="Arial"/>
        <family val="2"/>
        <charset val="238"/>
      </rPr>
      <t xml:space="preserve"> Irena Sečanská, Mgr. Bc. Hana Kočevová</t>
    </r>
  </si>
  <si>
    <r>
      <t xml:space="preserve">V Kuřimi dne: </t>
    </r>
    <r>
      <rPr>
        <sz val="10"/>
        <color theme="1"/>
        <rFont val="Arial"/>
        <family val="2"/>
        <charset val="238"/>
      </rPr>
      <t>29. 09. 2023</t>
    </r>
  </si>
  <si>
    <t>Návrh rozpočtu a střednědobého výhledu rozpočtu příspěvkové organizace - předávaný zřizovateli k 29.9.2023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</si>
</sst>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č_-;\-* #,##0.00\ _K_č_-;_-* &quot;-&quot;??\ _K_č_-;_-@_-"/>
    <numFmt numFmtId="164" formatCode="#,##0.00_ ;\-#,##0.00\ 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10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9" xfId="0" applyFont="1" applyBorder="1"/>
    <xf numFmtId="0" fontId="3" fillId="0" borderId="10" xfId="0" applyFont="1" applyBorder="1"/>
    <xf numFmtId="0" fontId="4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" xfId="0" applyFont="1" applyBorder="1"/>
    <xf numFmtId="0" fontId="3" fillId="0" borderId="2" xfId="0" applyFont="1" applyBorder="1"/>
    <xf numFmtId="0" fontId="4" fillId="0" borderId="3" xfId="0" applyFont="1" applyBorder="1"/>
    <xf numFmtId="0" fontId="4" fillId="0" borderId="1" xfId="0" applyFont="1" applyBorder="1"/>
    <xf numFmtId="0" fontId="3" fillId="0" borderId="3" xfId="0" applyFont="1" applyBorder="1"/>
    <xf numFmtId="0" fontId="3" fillId="0" borderId="0" xfId="0" applyFont="1"/>
    <xf numFmtId="0" fontId="4" fillId="0" borderId="9" xfId="0" applyFont="1" applyBorder="1" applyAlignment="1">
      <alignment horizontal="center"/>
    </xf>
    <xf numFmtId="43" fontId="3" fillId="0" borderId="0" xfId="0" applyNumberFormat="1" applyFont="1"/>
    <xf numFmtId="14" fontId="3" fillId="0" borderId="0" xfId="0" applyNumberFormat="1" applyFont="1"/>
    <xf numFmtId="0" fontId="3" fillId="0" borderId="23" xfId="0" applyFont="1" applyBorder="1"/>
    <xf numFmtId="0" fontId="1" fillId="0" borderId="3" xfId="0" applyFont="1" applyBorder="1"/>
    <xf numFmtId="0" fontId="1" fillId="0" borderId="24" xfId="0" applyFont="1" applyBorder="1"/>
    <xf numFmtId="0" fontId="1" fillId="0" borderId="25" xfId="0" applyFont="1" applyBorder="1"/>
    <xf numFmtId="0" fontId="3" fillId="0" borderId="0" xfId="0" applyFont="1" applyAlignment="1">
      <alignment vertical="center"/>
    </xf>
    <xf numFmtId="0" fontId="4" fillId="0" borderId="0" xfId="0" applyFont="1"/>
    <xf numFmtId="0" fontId="4" fillId="2" borderId="11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4" fontId="3" fillId="0" borderId="12" xfId="0" applyNumberFormat="1" applyFont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0" fontId="7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topLeftCell="A6" workbookViewId="0">
      <selection activeCell="C21" sqref="C21"/>
    </sheetView>
  </sheetViews>
  <sheetFormatPr defaultRowHeight="14.4" x14ac:dyDescent="0.3"/>
  <cols>
    <col min="1" max="1" width="15.88671875" customWidth="1"/>
    <col min="2" max="2" width="39.33203125" customWidth="1"/>
    <col min="3" max="3" width="19.44140625" customWidth="1"/>
    <col min="4" max="5" width="19.5546875" customWidth="1"/>
    <col min="6" max="6" width="19.33203125" customWidth="1"/>
  </cols>
  <sheetData>
    <row r="1" spans="1:11" ht="18" customHeight="1" x14ac:dyDescent="0.3">
      <c r="A1" s="42" t="s">
        <v>23</v>
      </c>
      <c r="B1" s="43"/>
      <c r="C1" s="43"/>
      <c r="D1" s="43"/>
      <c r="E1" s="43"/>
      <c r="F1" s="44"/>
      <c r="G1" s="1"/>
      <c r="H1" s="1"/>
      <c r="I1" s="1"/>
      <c r="J1" s="1"/>
      <c r="K1" s="1"/>
    </row>
    <row r="2" spans="1:11" ht="18" customHeight="1" x14ac:dyDescent="0.3">
      <c r="A2" s="45"/>
      <c r="B2" s="46"/>
      <c r="C2" s="46"/>
      <c r="D2" s="46"/>
      <c r="E2" s="46"/>
      <c r="F2" s="47"/>
      <c r="G2" s="1"/>
      <c r="H2" s="1"/>
      <c r="I2" s="1"/>
      <c r="J2" s="1"/>
      <c r="K2" s="1"/>
    </row>
    <row r="3" spans="1:11" ht="18" customHeight="1" x14ac:dyDescent="0.3">
      <c r="A3" s="8" t="s">
        <v>12</v>
      </c>
      <c r="B3" s="12"/>
      <c r="C3" s="12"/>
      <c r="D3" s="12"/>
      <c r="E3" s="12"/>
      <c r="F3" s="16"/>
      <c r="G3" s="1"/>
      <c r="H3" s="1"/>
      <c r="I3" s="1"/>
      <c r="J3" s="1"/>
      <c r="K3" s="1"/>
    </row>
    <row r="4" spans="1:11" ht="18" customHeight="1" x14ac:dyDescent="0.3">
      <c r="A4" s="8" t="s">
        <v>13</v>
      </c>
      <c r="B4" s="12"/>
      <c r="C4" s="12"/>
      <c r="D4" s="12"/>
      <c r="E4" s="12"/>
      <c r="F4" s="16"/>
      <c r="G4" s="1"/>
      <c r="H4" s="1"/>
      <c r="I4" s="1"/>
      <c r="J4" s="1"/>
      <c r="K4" s="1"/>
    </row>
    <row r="5" spans="1:11" ht="18" customHeight="1" x14ac:dyDescent="0.3">
      <c r="A5" s="8" t="s">
        <v>14</v>
      </c>
      <c r="B5" s="20"/>
      <c r="C5" s="12"/>
      <c r="D5" s="12"/>
      <c r="E5" s="12"/>
      <c r="F5" s="16"/>
      <c r="G5" s="1"/>
      <c r="H5" s="1"/>
      <c r="I5" s="1"/>
      <c r="J5" s="1"/>
      <c r="K5" s="1"/>
    </row>
    <row r="6" spans="1:11" ht="18" customHeight="1" x14ac:dyDescent="0.3">
      <c r="A6" s="8" t="s">
        <v>15</v>
      </c>
      <c r="B6" s="12"/>
      <c r="C6" s="12"/>
      <c r="D6" s="12"/>
      <c r="E6" s="12"/>
      <c r="F6" s="16"/>
      <c r="G6" s="1"/>
      <c r="H6" s="1"/>
      <c r="I6" s="1"/>
      <c r="J6" s="1"/>
      <c r="K6" s="1"/>
    </row>
    <row r="7" spans="1:11" ht="18" customHeight="1" thickBot="1" x14ac:dyDescent="0.35">
      <c r="A7" s="17"/>
      <c r="B7" s="18"/>
      <c r="C7" s="18"/>
      <c r="D7" s="18"/>
      <c r="E7" s="18"/>
      <c r="F7" s="19"/>
      <c r="G7" s="1"/>
      <c r="H7" s="1"/>
      <c r="I7" s="1"/>
      <c r="J7" s="1"/>
      <c r="K7" s="1"/>
    </row>
    <row r="8" spans="1:11" ht="18" customHeight="1" thickBot="1" x14ac:dyDescent="0.35">
      <c r="A8" s="3"/>
      <c r="B8" s="4"/>
      <c r="C8" s="13" t="s">
        <v>18</v>
      </c>
      <c r="D8" s="5" t="s">
        <v>16</v>
      </c>
      <c r="E8" s="6" t="s">
        <v>19</v>
      </c>
      <c r="F8" s="6" t="s">
        <v>20</v>
      </c>
      <c r="G8" s="2"/>
      <c r="H8" s="2"/>
      <c r="I8" s="2"/>
      <c r="J8" s="1"/>
      <c r="K8" s="1"/>
    </row>
    <row r="9" spans="1:11" ht="18" customHeight="1" x14ac:dyDescent="0.3">
      <c r="A9" s="7" t="s">
        <v>0</v>
      </c>
      <c r="B9" s="25" t="s">
        <v>1</v>
      </c>
      <c r="C9" s="28">
        <v>9400000</v>
      </c>
      <c r="D9" s="29">
        <v>10125000</v>
      </c>
      <c r="E9" s="30">
        <v>11000000</v>
      </c>
      <c r="F9" s="30">
        <v>12000000</v>
      </c>
      <c r="G9" s="1"/>
      <c r="H9" s="1"/>
      <c r="I9" s="1"/>
      <c r="J9" s="1"/>
      <c r="K9" s="1"/>
    </row>
    <row r="10" spans="1:11" ht="18" customHeight="1" x14ac:dyDescent="0.3">
      <c r="A10" s="8"/>
      <c r="B10" s="26" t="s">
        <v>10</v>
      </c>
      <c r="C10" s="31">
        <v>53971008</v>
      </c>
      <c r="D10" s="32">
        <v>58000000</v>
      </c>
      <c r="E10" s="33">
        <v>63000000</v>
      </c>
      <c r="F10" s="33">
        <v>68000000</v>
      </c>
      <c r="G10" s="1"/>
      <c r="H10" s="1"/>
      <c r="I10" s="1"/>
      <c r="J10" s="1"/>
      <c r="K10" s="1"/>
    </row>
    <row r="11" spans="1:11" ht="18" customHeight="1" x14ac:dyDescent="0.3">
      <c r="A11" s="7"/>
      <c r="B11" s="26" t="s">
        <v>6</v>
      </c>
      <c r="C11" s="31">
        <v>3000000</v>
      </c>
      <c r="D11" s="32">
        <v>3500000</v>
      </c>
      <c r="E11" s="32">
        <v>3500000</v>
      </c>
      <c r="F11" s="32">
        <v>3500000</v>
      </c>
      <c r="G11" s="1"/>
      <c r="H11" s="1"/>
      <c r="I11" s="1"/>
      <c r="J11" s="1"/>
      <c r="K11" s="1"/>
    </row>
    <row r="12" spans="1:11" ht="18" customHeight="1" thickBot="1" x14ac:dyDescent="0.35">
      <c r="A12" s="7"/>
      <c r="B12" s="26" t="s">
        <v>7</v>
      </c>
      <c r="C12" s="34">
        <v>1500000</v>
      </c>
      <c r="D12" s="35">
        <v>1500000</v>
      </c>
      <c r="E12" s="35">
        <v>1500000</v>
      </c>
      <c r="F12" s="35">
        <v>1500000</v>
      </c>
      <c r="G12" s="1"/>
      <c r="H12" s="1"/>
      <c r="I12" s="1"/>
      <c r="J12" s="1"/>
      <c r="K12" s="1"/>
    </row>
    <row r="13" spans="1:11" ht="18" customHeight="1" thickBot="1" x14ac:dyDescent="0.35">
      <c r="A13" s="9"/>
      <c r="B13" s="22" t="s">
        <v>5</v>
      </c>
      <c r="C13" s="37">
        <f>SUM(C9:C12)</f>
        <v>67871008</v>
      </c>
      <c r="D13" s="38">
        <f>SUM(D9:D12)</f>
        <v>73125000</v>
      </c>
      <c r="E13" s="39">
        <f>SUM(E9:E12)</f>
        <v>79000000</v>
      </c>
      <c r="F13" s="39">
        <f>SUM(F9:F12)</f>
        <v>85000000</v>
      </c>
      <c r="G13" s="1"/>
      <c r="H13" s="1"/>
      <c r="I13" s="1"/>
      <c r="J13" s="1"/>
      <c r="K13" s="1"/>
    </row>
    <row r="14" spans="1:11" ht="18" customHeight="1" x14ac:dyDescent="0.3">
      <c r="A14" s="10" t="s">
        <v>2</v>
      </c>
      <c r="B14" s="27" t="s">
        <v>3</v>
      </c>
      <c r="C14" s="31">
        <v>53971008</v>
      </c>
      <c r="D14" s="32">
        <v>58000000</v>
      </c>
      <c r="E14" s="33">
        <v>63000000</v>
      </c>
      <c r="F14" s="33">
        <v>68000000</v>
      </c>
      <c r="G14" s="1"/>
      <c r="H14" s="1"/>
      <c r="I14" s="1"/>
      <c r="J14" s="1"/>
      <c r="K14" s="1"/>
    </row>
    <row r="15" spans="1:11" ht="18" customHeight="1" x14ac:dyDescent="0.3">
      <c r="A15" s="8"/>
      <c r="B15" s="27" t="s">
        <v>4</v>
      </c>
      <c r="C15" s="31">
        <v>1534000</v>
      </c>
      <c r="D15" s="32">
        <v>1550000</v>
      </c>
      <c r="E15" s="32">
        <v>1600000</v>
      </c>
      <c r="F15" s="32">
        <v>1650000</v>
      </c>
      <c r="G15" s="1"/>
      <c r="H15" s="1"/>
      <c r="I15" s="1"/>
      <c r="J15" s="1"/>
      <c r="K15" s="1"/>
    </row>
    <row r="16" spans="1:11" ht="18" customHeight="1" x14ac:dyDescent="0.3">
      <c r="A16" s="8"/>
      <c r="B16" s="27" t="s">
        <v>8</v>
      </c>
      <c r="C16" s="31">
        <v>10894500</v>
      </c>
      <c r="D16" s="40">
        <v>11875000</v>
      </c>
      <c r="E16" s="30">
        <v>12700000</v>
      </c>
      <c r="F16" s="30">
        <v>13650000</v>
      </c>
      <c r="G16" s="1"/>
      <c r="H16" s="1"/>
      <c r="I16" s="1"/>
      <c r="J16" s="1"/>
      <c r="K16" s="1"/>
    </row>
    <row r="17" spans="1:11" ht="18" customHeight="1" x14ac:dyDescent="0.3">
      <c r="A17" s="8"/>
      <c r="B17" s="24" t="str">
        <f>"- z toho energie"</f>
        <v>- z toho energie</v>
      </c>
      <c r="C17" s="31">
        <v>4090000</v>
      </c>
      <c r="D17" s="32">
        <v>4200000</v>
      </c>
      <c r="E17" s="33">
        <v>4200000</v>
      </c>
      <c r="F17" s="33">
        <v>4200000</v>
      </c>
      <c r="G17" s="1"/>
      <c r="H17" s="1"/>
      <c r="I17" s="1"/>
      <c r="J17" s="1"/>
      <c r="K17" s="1"/>
    </row>
    <row r="18" spans="1:11" ht="18" customHeight="1" thickBot="1" x14ac:dyDescent="0.35">
      <c r="A18" s="8"/>
      <c r="B18" s="27" t="s">
        <v>9</v>
      </c>
      <c r="C18" s="34">
        <v>1700000</v>
      </c>
      <c r="D18" s="35">
        <v>1700000</v>
      </c>
      <c r="E18" s="36">
        <v>1700000</v>
      </c>
      <c r="F18" s="36">
        <v>1700000</v>
      </c>
      <c r="G18" s="1"/>
      <c r="H18" s="1"/>
      <c r="I18" s="1"/>
      <c r="J18" s="1"/>
      <c r="K18" s="1"/>
    </row>
    <row r="19" spans="1:11" ht="18" customHeight="1" thickBot="1" x14ac:dyDescent="0.35">
      <c r="A19" s="11"/>
      <c r="B19" s="23" t="s">
        <v>5</v>
      </c>
      <c r="C19" s="37">
        <f>C14+C15+C16+C18</f>
        <v>68099508</v>
      </c>
      <c r="D19" s="38">
        <f>D14+D15+D16+D18</f>
        <v>73125000</v>
      </c>
      <c r="E19" s="39">
        <f>E14+E15+E16+E18</f>
        <v>79000000</v>
      </c>
      <c r="F19" s="39">
        <f>F14+F15+F16+F18</f>
        <v>85000000</v>
      </c>
      <c r="G19" s="1"/>
      <c r="H19" s="1"/>
      <c r="I19" s="1"/>
      <c r="J19" s="1"/>
      <c r="K19" s="1"/>
    </row>
    <row r="20" spans="1:11" ht="18" customHeight="1" x14ac:dyDescent="0.3">
      <c r="A20" s="41" t="s">
        <v>17</v>
      </c>
      <c r="B20" s="12"/>
      <c r="C20" s="12"/>
      <c r="D20" s="12"/>
      <c r="E20" s="12"/>
      <c r="F20" s="12"/>
      <c r="G20" s="1"/>
      <c r="H20" s="1"/>
      <c r="I20" s="1"/>
      <c r="J20" s="1"/>
      <c r="K20" s="1"/>
    </row>
    <row r="21" spans="1:11" ht="18" customHeight="1" x14ac:dyDescent="0.3">
      <c r="A21" s="12"/>
      <c r="B21" s="12"/>
      <c r="C21" s="14"/>
      <c r="D21" s="14"/>
      <c r="E21" s="14"/>
      <c r="F21" s="14"/>
    </row>
    <row r="22" spans="1:11" ht="18" customHeight="1" x14ac:dyDescent="0.3">
      <c r="A22" s="12" t="s">
        <v>21</v>
      </c>
      <c r="B22" s="12"/>
      <c r="C22" s="12"/>
      <c r="D22" s="12"/>
      <c r="E22" s="12"/>
      <c r="F22" s="12"/>
    </row>
    <row r="23" spans="1:11" ht="18" customHeight="1" x14ac:dyDescent="0.3">
      <c r="A23" s="12" t="s">
        <v>11</v>
      </c>
      <c r="B23" s="12"/>
      <c r="C23" s="12"/>
      <c r="D23" s="14"/>
      <c r="E23" s="14"/>
      <c r="F23" s="14"/>
    </row>
    <row r="24" spans="1:11" ht="18" customHeight="1" x14ac:dyDescent="0.3">
      <c r="A24" s="21" t="s">
        <v>22</v>
      </c>
      <c r="B24" s="15"/>
      <c r="C24" s="12"/>
      <c r="D24" s="12"/>
      <c r="E24" s="12"/>
      <c r="F24" s="12"/>
    </row>
    <row r="25" spans="1:11" x14ac:dyDescent="0.3">
      <c r="A25" s="1"/>
    </row>
    <row r="26" spans="1:11" x14ac:dyDescent="0.3">
      <c r="A26" s="1"/>
    </row>
    <row r="27" spans="1:11" x14ac:dyDescent="0.3">
      <c r="A27" s="1"/>
    </row>
    <row r="28" spans="1:11" x14ac:dyDescent="0.3">
      <c r="A28" s="1"/>
    </row>
    <row r="29" spans="1:11" x14ac:dyDescent="0.3">
      <c r="A29" s="1"/>
    </row>
  </sheetData>
  <mergeCells count="1">
    <mergeCell ref="A1:F2"/>
  </mergeCells>
  <pageMargins left="0.7" right="0.7" top="0.78740157499999996" bottom="0.78740157499999996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2024-2026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Varmužka Aleš</dc:creator>
  <cp:lastModifiedBy>Hana Kočevová</cp:lastModifiedBy>
  <cp:lastPrinted>2023-09-22T12:29:30Z</cp:lastPrinted>
  <dcterms:created xsi:type="dcterms:W3CDTF">2017-11-13T13:50:53Z</dcterms:created>
  <dcterms:modified xsi:type="dcterms:W3CDTF">2023-09-26T17:29:09Z</dcterms:modified>
</cp:coreProperties>
</file>